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fa3d36df7b30062/デスクトップ/"/>
    </mc:Choice>
  </mc:AlternateContent>
  <xr:revisionPtr revIDLastSave="38" documentId="8_{8A663C13-5D21-4695-8D93-D12580E2E363}" xr6:coauthVersionLast="47" xr6:coauthVersionMax="47" xr10:uidLastSave="{76846F32-E96D-4C51-BF52-1E418E110E33}"/>
  <bookViews>
    <workbookView xWindow="30612" yWindow="-108" windowWidth="30936" windowHeight="16896" activeTab="1" xr2:uid="{5A5D78D2-6871-4D8F-85C6-015A4078E44D}"/>
  </bookViews>
  <sheets>
    <sheet name="留意点" sheetId="4" r:id="rId1"/>
    <sheet name="事業復活支援金　売上高減少要件判定シート（配布用" sheetId="3" r:id="rId2"/>
    <sheet name="事業復活支援金　売上高減少要件判定シート（YouTube配信用" sheetId="1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3" l="1"/>
  <c r="M20" i="3"/>
  <c r="L20" i="3"/>
  <c r="K20" i="3"/>
  <c r="J20" i="3"/>
  <c r="C4" i="3" s="1"/>
  <c r="J22" i="3"/>
  <c r="J21" i="3"/>
  <c r="K21" i="3"/>
  <c r="N22" i="3"/>
  <c r="M22" i="3"/>
  <c r="L22" i="3"/>
  <c r="K22" i="3"/>
  <c r="N21" i="3"/>
  <c r="M21" i="3"/>
  <c r="L21" i="3"/>
  <c r="J19" i="1"/>
  <c r="K18" i="1"/>
  <c r="J18" i="1"/>
  <c r="N19" i="1"/>
  <c r="M19" i="1"/>
  <c r="C4" i="1" s="1"/>
  <c r="L19" i="1"/>
  <c r="K19" i="1"/>
  <c r="N18" i="1"/>
  <c r="M18" i="1"/>
  <c r="L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嶋田景太</author>
  </authors>
  <commentList>
    <comment ref="N8" authorId="0" shapeId="0" xr:uid="{4D44EB3C-C778-4D4A-B3C4-5A1B7455CF5D}">
      <text>
        <r>
          <rPr>
            <sz val="9"/>
            <color indexed="81"/>
            <rFont val="HGGothicE"/>
            <family val="3"/>
            <charset val="128"/>
          </rPr>
          <t>黄色ハイライト箇所に
月次売上高をご記入ください。</t>
        </r>
      </text>
    </comment>
  </commentList>
</comments>
</file>

<file path=xl/sharedStrings.xml><?xml version="1.0" encoding="utf-8"?>
<sst xmlns="http://schemas.openxmlformats.org/spreadsheetml/2006/main" count="209" uniqueCount="35">
  <si>
    <t>11月</t>
  </si>
  <si>
    <t>12月</t>
  </si>
  <si>
    <t>1月</t>
  </si>
  <si>
    <t>2月</t>
  </si>
  <si>
    <t>3月</t>
  </si>
  <si>
    <t>2022年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</si>
  <si>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</si>
  <si>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</si>
  <si>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</si>
  <si>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2019年度
事業収入</t>
    <rPh sb="4" eb="6">
      <t>ネンド</t>
    </rPh>
    <rPh sb="7" eb="11">
      <t>ジギョウシュウニュウ</t>
    </rPh>
    <phoneticPr fontId="2"/>
  </si>
  <si>
    <t>2020年度
事業収入</t>
    <rPh sb="4" eb="6">
      <t>ネンド</t>
    </rPh>
    <rPh sb="7" eb="11">
      <t>ジギョウシュウニュウ</t>
    </rPh>
    <phoneticPr fontId="2"/>
  </si>
  <si>
    <t>2021年度
事業収入</t>
    <rPh sb="4" eb="6">
      <t>ネンド</t>
    </rPh>
    <rPh sb="7" eb="11">
      <t>ジギョウシュウニュウ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</si>
  <si>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</si>
  <si>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</si>
  <si>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</si>
  <si>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</si>
  <si>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</si>
  <si>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</si>
  <si>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</si>
  <si>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対象外</t>
    <rPh sb="0" eb="3">
      <t>タイショウガイ</t>
    </rPh>
    <phoneticPr fontId="2"/>
  </si>
  <si>
    <t>2021 vs 2019</t>
    <phoneticPr fontId="2"/>
  </si>
  <si>
    <t>増減率</t>
    <rPh sb="0" eb="3">
      <t>ゾウゲンリツ</t>
    </rPh>
    <phoneticPr fontId="2"/>
  </si>
  <si>
    <t>2021 vs 2020</t>
    <phoneticPr fontId="2"/>
  </si>
  <si>
    <t>単位：千円</t>
    <rPh sb="0" eb="2">
      <t>タンイ</t>
    </rPh>
    <rPh sb="3" eb="5">
      <t>センエン</t>
    </rPh>
    <phoneticPr fontId="2"/>
  </si>
  <si>
    <t>売上高減少要件判定ツール</t>
    <rPh sb="0" eb="3">
      <t>ウリアゲダカ</t>
    </rPh>
    <rPh sb="3" eb="9">
      <t>ゲンショウヨウケンハンテイ</t>
    </rPh>
    <phoneticPr fontId="2"/>
  </si>
  <si>
    <t>判定結果：</t>
    <rPh sb="0" eb="2">
      <t>ハンテイ</t>
    </rPh>
    <rPh sb="2" eb="4">
      <t>ケッカ</t>
    </rPh>
    <phoneticPr fontId="2"/>
  </si>
  <si>
    <t>使い方：</t>
    <rPh sb="0" eb="1">
      <t>ツカ</t>
    </rPh>
    <rPh sb="2" eb="3">
      <t>カタ</t>
    </rPh>
    <phoneticPr fontId="2"/>
  </si>
  <si>
    <t>下表の黄色セルに月次売上高をご記入ください。事業復活支援金の売上高減少要件を満たすか、自動で判定されます。</t>
    <rPh sb="3" eb="5">
      <t>キイロ</t>
    </rPh>
    <rPh sb="22" eb="29">
      <t>ジギョウフッカツシエンキン</t>
    </rPh>
    <phoneticPr fontId="2"/>
  </si>
  <si>
    <t>事業復活支援金の給付対象かどうかを判定するテンプレートになります。</t>
    <rPh sb="0" eb="7">
      <t>ジギョウフッカツシエンキン</t>
    </rPh>
    <rPh sb="8" eb="10">
      <t>キュウフ</t>
    </rPh>
    <rPh sb="10" eb="12">
      <t>タイショウ</t>
    </rPh>
    <rPh sb="17" eb="19">
      <t>ハンテイ</t>
    </rPh>
    <phoneticPr fontId="2"/>
  </si>
  <si>
    <t>支給対象は適宜変更される可能性がございます点、あらかじめご留意いただけますと幸いです。</t>
    <rPh sb="0" eb="4">
      <t>シキュウタイショウ</t>
    </rPh>
    <rPh sb="5" eb="9">
      <t>テキギヘンコウ</t>
    </rPh>
    <rPh sb="12" eb="15">
      <t>カノウセイ</t>
    </rPh>
    <rPh sb="21" eb="22">
      <t>テン</t>
    </rPh>
    <phoneticPr fontId="2"/>
  </si>
  <si>
    <t>本テンプレート使用上の留意点：</t>
    <rPh sb="0" eb="1">
      <t>ホン</t>
    </rPh>
    <rPh sb="7" eb="10">
      <t>シヨウジョウ</t>
    </rPh>
    <rPh sb="11" eb="14">
      <t>リュウイテン</t>
    </rPh>
    <phoneticPr fontId="2"/>
  </si>
  <si>
    <t>本テンプレートは、2021年12月24日現在で公表されている情報に基づき、</t>
    <phoneticPr fontId="2"/>
  </si>
  <si>
    <t>2018年</t>
    <rPh sb="4" eb="5">
      <t>ネン</t>
    </rPh>
    <phoneticPr fontId="2"/>
  </si>
  <si>
    <t>2021 vs 2018</t>
    <phoneticPr fontId="2"/>
  </si>
  <si>
    <t>2018年度
事業収入</t>
    <rPh sb="4" eb="6">
      <t>ネンド</t>
    </rPh>
    <rPh sb="7" eb="11">
      <t>ジギョウシュウニュウ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</si>
</sst>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2"/>
      <scheme val="minor"/>
    </font>
    <font>
      <sz val="11"/>
      <name val="游ゴシック"/>
      <family val="2"/>
      <scheme val="minor"/>
    </font>
    <font>
      <b/>
      <i/>
      <u/>
      <sz val="18"/>
      <color theme="1"/>
      <name val="游ゴシック"/>
      <scheme val="minor"/>
    </font>
    <font>
      <sz val="9"/>
      <color indexed="81"/>
      <name val="HGGothicE"/>
      <family val="3"/>
      <charset val="128"/>
    </font>
    <font>
      <b/>
      <i/>
      <u/>
      <sz val="11"/>
      <color theme="1"/>
      <name val="游ゴシック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9" fontId="0" fillId="0" borderId="0" xfId="1" applyFont="1">
      <alignment vertical="center"/>
    </xf>
    <xf numFmtId="0" fontId="0" fillId="0" borderId="0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4" borderId="1" xfId="0" applyFont="1" applyFill="1" applyBorder="1">
      <alignment vertical="center"/>
    </xf>
    <xf numFmtId="0" fontId="4" fillId="4" borderId="1" xfId="0" applyFont="1" applyFill="1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15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9DF0F-DD3A-440B-909B-8D439F957DE2}">
  <dimension ref="A1:J4"/>
  <sheetViews>
    <sheetView showGridLines="0" zoomScaleNormal="100" zoomScaleSheetLayoutView="175" workbookViewId="0"/>
  </sheetViews>
  <sheetFormatPr defaultColWidth="0" defaultRowHeight="18" zeroHeight="1"/>
  <cols>
    <col min="1" max="10" width="8.796875" customWidth="1"/>
    <col min="11" max="16384" width="8.796875" hidden="1"/>
  </cols>
  <sheetData>
    <row r="1" spans="1:1" ht="31.2" customHeight="1">
      <c r="A1" s="11" t="s">
        <v>30</v>
      </c>
    </row>
    <row r="2" spans="1:1" ht="31.2" customHeight="1">
      <c r="A2" t="s">
        <v>31</v>
      </c>
    </row>
    <row r="3" spans="1:1" ht="31.2" customHeight="1">
      <c r="A3" t="s">
        <v>28</v>
      </c>
    </row>
    <row r="4" spans="1:1" ht="31.2" customHeight="1">
      <c r="A4" t="s">
        <v>29</v>
      </c>
    </row>
  </sheetData>
  <phoneticPr fontId="2"/>
  <pageMargins left="0.7" right="0.7" top="0.75" bottom="0.75" header="0.3" footer="0.3"/>
  <pageSetup paperSize="9" scale="91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AC46C-41DE-4868-A9E0-B11E6CA8E011}">
  <dimension ref="A1:O25"/>
  <sheetViews>
    <sheetView showGridLines="0" tabSelected="1" zoomScale="130" zoomScaleNormal="130" workbookViewId="0"/>
  </sheetViews>
  <sheetFormatPr defaultColWidth="0" defaultRowHeight="18" customHeight="1" zeroHeight="1"/>
  <cols>
    <col min="1" max="1" width="0.69921875" customWidth="1"/>
    <col min="2" max="2" width="12" customWidth="1"/>
    <col min="3" max="15" width="8.796875" customWidth="1"/>
    <col min="16" max="16384" width="8.796875" hidden="1"/>
  </cols>
  <sheetData>
    <row r="1" spans="1:14" ht="3" customHeight="1"/>
    <row r="2" spans="1:14" ht="37.200000000000003" customHeight="1">
      <c r="B2" s="4" t="s">
        <v>24</v>
      </c>
    </row>
    <row r="3" spans="1:14">
      <c r="B3" s="6" t="s">
        <v>26</v>
      </c>
      <c r="C3" t="s">
        <v>27</v>
      </c>
    </row>
    <row r="4" spans="1:14">
      <c r="B4" s="6" t="s">
        <v>25</v>
      </c>
      <c r="C4" s="9" t="e">
        <f>IF(MIN(J20,K20,L20,M20,N20,J21,J22,K22,K21,L21,L22,M22,M21,N21,N22)&lt;=-30%, "売上高減少要件を満たします。","売上高減少要件に該当しません")</f>
        <v>#DIV/0!</v>
      </c>
    </row>
    <row r="5" spans="1:14"/>
    <row r="6" spans="1:14">
      <c r="B6" s="12" t="s">
        <v>34</v>
      </c>
      <c r="C6" s="13" t="s">
        <v>32</v>
      </c>
      <c r="D6" s="13"/>
      <c r="E6" s="13"/>
      <c r="F6" s="13"/>
      <c r="G6" s="13"/>
      <c r="H6" s="13"/>
      <c r="I6" s="13"/>
      <c r="J6" s="13"/>
      <c r="K6" s="13"/>
      <c r="L6" s="13" t="s">
        <v>6</v>
      </c>
      <c r="M6" s="13"/>
      <c r="N6" s="13"/>
    </row>
    <row r="7" spans="1:14">
      <c r="B7" s="12"/>
      <c r="C7" s="10" t="s">
        <v>12</v>
      </c>
      <c r="D7" s="10" t="s">
        <v>13</v>
      </c>
      <c r="E7" s="10" t="s">
        <v>14</v>
      </c>
      <c r="F7" s="10" t="s">
        <v>15</v>
      </c>
      <c r="G7" s="10" t="s">
        <v>16</v>
      </c>
      <c r="H7" s="10" t="s">
        <v>17</v>
      </c>
      <c r="I7" s="10" t="s">
        <v>18</v>
      </c>
      <c r="J7" s="10" t="s">
        <v>0</v>
      </c>
      <c r="K7" s="10" t="s">
        <v>1</v>
      </c>
      <c r="L7" s="10" t="s">
        <v>2</v>
      </c>
      <c r="M7" s="10" t="s">
        <v>3</v>
      </c>
      <c r="N7" s="10" t="s">
        <v>4</v>
      </c>
    </row>
    <row r="8" spans="1:14" ht="36.6" customHeight="1">
      <c r="B8" s="12"/>
      <c r="C8" s="5" t="s">
        <v>19</v>
      </c>
      <c r="D8" s="5" t="s">
        <v>19</v>
      </c>
      <c r="E8" s="5" t="s">
        <v>19</v>
      </c>
      <c r="F8" s="5" t="s">
        <v>19</v>
      </c>
      <c r="G8" s="5" t="s">
        <v>19</v>
      </c>
      <c r="H8" s="5" t="s">
        <v>19</v>
      </c>
      <c r="I8" s="5" t="s">
        <v>19</v>
      </c>
      <c r="J8" s="7"/>
      <c r="K8" s="7"/>
      <c r="L8" s="7"/>
      <c r="M8" s="7"/>
      <c r="N8" s="7"/>
    </row>
    <row r="9" spans="1:14">
      <c r="B9" s="12" t="s">
        <v>9</v>
      </c>
      <c r="C9" s="13" t="s">
        <v>6</v>
      </c>
      <c r="D9" s="13"/>
      <c r="E9" s="13"/>
      <c r="F9" s="13"/>
      <c r="G9" s="13"/>
      <c r="H9" s="13"/>
      <c r="I9" s="13"/>
      <c r="J9" s="13"/>
      <c r="K9" s="13"/>
      <c r="L9" s="13" t="s">
        <v>7</v>
      </c>
      <c r="M9" s="13"/>
      <c r="N9" s="13"/>
    </row>
    <row r="10" spans="1:14">
      <c r="B10" s="12"/>
      <c r="C10" s="3" t="s">
        <v>12</v>
      </c>
      <c r="D10" s="3" t="s">
        <v>13</v>
      </c>
      <c r="E10" s="3" t="s">
        <v>14</v>
      </c>
      <c r="F10" s="3" t="s">
        <v>15</v>
      </c>
      <c r="G10" s="3" t="s">
        <v>16</v>
      </c>
      <c r="H10" s="3" t="s">
        <v>17</v>
      </c>
      <c r="I10" s="3" t="s">
        <v>18</v>
      </c>
      <c r="J10" s="3" t="s">
        <v>0</v>
      </c>
      <c r="K10" s="3" t="s">
        <v>1</v>
      </c>
      <c r="L10" s="3" t="s">
        <v>2</v>
      </c>
      <c r="M10" s="3" t="s">
        <v>3</v>
      </c>
      <c r="N10" s="3" t="s">
        <v>4</v>
      </c>
    </row>
    <row r="11" spans="1:14" ht="36" customHeight="1">
      <c r="A11" s="2"/>
      <c r="B11" s="12"/>
      <c r="C11" s="5" t="s">
        <v>19</v>
      </c>
      <c r="D11" s="5" t="s">
        <v>19</v>
      </c>
      <c r="E11" s="5" t="s">
        <v>19</v>
      </c>
      <c r="F11" s="5" t="s">
        <v>19</v>
      </c>
      <c r="G11" s="5" t="s">
        <v>19</v>
      </c>
      <c r="H11" s="5" t="s">
        <v>19</v>
      </c>
      <c r="I11" s="5" t="s">
        <v>19</v>
      </c>
      <c r="J11" s="7"/>
      <c r="K11" s="7"/>
      <c r="L11" s="7"/>
      <c r="M11" s="7"/>
      <c r="N11" s="8"/>
    </row>
    <row r="12" spans="1:14">
      <c r="B12" s="12" t="s">
        <v>10</v>
      </c>
      <c r="C12" s="13" t="s">
        <v>7</v>
      </c>
      <c r="D12" s="13"/>
      <c r="E12" s="13"/>
      <c r="F12" s="13"/>
      <c r="G12" s="13"/>
      <c r="H12" s="13"/>
      <c r="I12" s="13"/>
      <c r="J12" s="13"/>
      <c r="K12" s="13"/>
      <c r="L12" s="13" t="s">
        <v>8</v>
      </c>
      <c r="M12" s="13"/>
      <c r="N12" s="13"/>
    </row>
    <row r="13" spans="1:14">
      <c r="B13" s="12"/>
      <c r="C13" s="3" t="s">
        <v>12</v>
      </c>
      <c r="D13" s="3" t="s">
        <v>13</v>
      </c>
      <c r="E13" s="3" t="s">
        <v>14</v>
      </c>
      <c r="F13" s="3" t="s">
        <v>15</v>
      </c>
      <c r="G13" s="3" t="s">
        <v>16</v>
      </c>
      <c r="H13" s="3" t="s">
        <v>17</v>
      </c>
      <c r="I13" s="3" t="s">
        <v>18</v>
      </c>
      <c r="J13" s="3" t="s">
        <v>0</v>
      </c>
      <c r="K13" s="3" t="s">
        <v>1</v>
      </c>
      <c r="L13" s="3" t="s">
        <v>2</v>
      </c>
      <c r="M13" s="3" t="s">
        <v>3</v>
      </c>
      <c r="N13" s="3" t="s">
        <v>4</v>
      </c>
    </row>
    <row r="14" spans="1:14" ht="36" customHeight="1">
      <c r="B14" s="12"/>
      <c r="C14" s="5" t="s">
        <v>19</v>
      </c>
      <c r="D14" s="5" t="s">
        <v>19</v>
      </c>
      <c r="E14" s="5" t="s">
        <v>19</v>
      </c>
      <c r="F14" s="5" t="s">
        <v>19</v>
      </c>
      <c r="G14" s="5" t="s">
        <v>19</v>
      </c>
      <c r="H14" s="5" t="s">
        <v>19</v>
      </c>
      <c r="I14" s="5" t="s">
        <v>19</v>
      </c>
      <c r="J14" s="8"/>
      <c r="K14" s="8"/>
      <c r="L14" s="8"/>
      <c r="M14" s="8"/>
      <c r="N14" s="8"/>
    </row>
    <row r="15" spans="1:14">
      <c r="B15" s="12" t="s">
        <v>11</v>
      </c>
      <c r="C15" s="13" t="s">
        <v>8</v>
      </c>
      <c r="D15" s="13"/>
      <c r="E15" s="13"/>
      <c r="F15" s="13"/>
      <c r="G15" s="13"/>
      <c r="H15" s="13"/>
      <c r="I15" s="13"/>
      <c r="J15" s="13"/>
      <c r="K15" s="13"/>
      <c r="L15" s="13" t="s">
        <v>5</v>
      </c>
      <c r="M15" s="13"/>
      <c r="N15" s="13"/>
    </row>
    <row r="16" spans="1:14">
      <c r="B16" s="12"/>
      <c r="C16" s="3" t="s">
        <v>12</v>
      </c>
      <c r="D16" s="3" t="s">
        <v>13</v>
      </c>
      <c r="E16" s="3" t="s">
        <v>14</v>
      </c>
      <c r="F16" s="3" t="s">
        <v>15</v>
      </c>
      <c r="G16" s="3" t="s">
        <v>16</v>
      </c>
      <c r="H16" s="3" t="s">
        <v>17</v>
      </c>
      <c r="I16" s="3" t="s">
        <v>18</v>
      </c>
      <c r="J16" s="3" t="s">
        <v>0</v>
      </c>
      <c r="K16" s="3" t="s">
        <v>1</v>
      </c>
      <c r="L16" s="3" t="s">
        <v>2</v>
      </c>
      <c r="M16" s="3" t="s">
        <v>3</v>
      </c>
      <c r="N16" s="3" t="s">
        <v>4</v>
      </c>
    </row>
    <row r="17" spans="2:14" ht="36" customHeight="1">
      <c r="B17" s="12"/>
      <c r="C17" s="5" t="s">
        <v>19</v>
      </c>
      <c r="D17" s="5" t="s">
        <v>19</v>
      </c>
      <c r="E17" s="5" t="s">
        <v>19</v>
      </c>
      <c r="F17" s="5" t="s">
        <v>19</v>
      </c>
      <c r="G17" s="5" t="s">
        <v>19</v>
      </c>
      <c r="H17" s="5" t="s">
        <v>19</v>
      </c>
      <c r="I17" s="5" t="s">
        <v>19</v>
      </c>
      <c r="J17" s="8"/>
      <c r="K17" s="8"/>
      <c r="L17" s="8"/>
      <c r="M17" s="8"/>
      <c r="N17" s="8"/>
    </row>
    <row r="18" spans="2:14"/>
    <row r="19" spans="2:14">
      <c r="B19" t="s">
        <v>21</v>
      </c>
    </row>
    <row r="20" spans="2:14" ht="24.6" customHeight="1">
      <c r="B20" t="s">
        <v>33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s="1" t="e">
        <f>-(1-J17/J8)</f>
        <v>#DIV/0!</v>
      </c>
      <c r="K20" s="1" t="e">
        <f t="shared" ref="K20:N20" si="0">-(1-K17/K8)</f>
        <v>#DIV/0!</v>
      </c>
      <c r="L20" s="1" t="e">
        <f t="shared" si="0"/>
        <v>#DIV/0!</v>
      </c>
      <c r="M20" s="1" t="e">
        <f t="shared" si="0"/>
        <v>#DIV/0!</v>
      </c>
      <c r="N20" s="1" t="e">
        <f t="shared" si="0"/>
        <v>#DIV/0!</v>
      </c>
    </row>
    <row r="21" spans="2:14" ht="24.6" customHeight="1">
      <c r="B21" t="s">
        <v>20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s="1" t="e">
        <f>-(1-J17/J11)</f>
        <v>#DIV/0!</v>
      </c>
      <c r="K21" s="1" t="e">
        <f>-(1-K17/K11)</f>
        <v>#DIV/0!</v>
      </c>
      <c r="L21" s="1" t="e">
        <f t="shared" ref="L20:N21" si="1">-(1-L17/L11)</f>
        <v>#DIV/0!</v>
      </c>
      <c r="M21" s="1" t="e">
        <f t="shared" si="1"/>
        <v>#DIV/0!</v>
      </c>
      <c r="N21" s="1" t="e">
        <f t="shared" si="1"/>
        <v>#DIV/0!</v>
      </c>
    </row>
    <row r="22" spans="2:14" ht="24.6" customHeight="1">
      <c r="B22" t="s">
        <v>22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s="1" t="e">
        <f>-(1-J17/J14)</f>
        <v>#DIV/0!</v>
      </c>
      <c r="K22" s="1" t="e">
        <f t="shared" ref="K22:N22" si="2">-(1-K17/K14)</f>
        <v>#DIV/0!</v>
      </c>
      <c r="L22" s="1" t="e">
        <f t="shared" si="2"/>
        <v>#DIV/0!</v>
      </c>
      <c r="M22" s="1" t="e">
        <f t="shared" si="2"/>
        <v>#DIV/0!</v>
      </c>
      <c r="N22" s="1" t="e">
        <f t="shared" si="2"/>
        <v>#DIV/0!</v>
      </c>
    </row>
    <row r="23" spans="2:14"/>
    <row r="24" spans="2:14"/>
    <row r="25" spans="2:14" ht="18" customHeight="1"/>
  </sheetData>
  <mergeCells count="12">
    <mergeCell ref="B6:B8"/>
    <mergeCell ref="C6:K6"/>
    <mergeCell ref="L6:N6"/>
    <mergeCell ref="B15:B17"/>
    <mergeCell ref="C15:K15"/>
    <mergeCell ref="L15:N15"/>
    <mergeCell ref="B9:B11"/>
    <mergeCell ref="C9:K9"/>
    <mergeCell ref="L9:N9"/>
    <mergeCell ref="B12:B14"/>
    <mergeCell ref="C12:K12"/>
    <mergeCell ref="L12:N12"/>
  </mergeCells>
  <phoneticPr fontId="2"/>
  <conditionalFormatting sqref="K21:N22">
    <cfRule type="cellIs" dxfId="14" priority="10" operator="lessThan">
      <formula>-0.3</formula>
    </cfRule>
    <cfRule type="cellIs" dxfId="13" priority="11" operator="lessThan">
      <formula>-50</formula>
    </cfRule>
    <cfRule type="cellIs" dxfId="12" priority="12" operator="lessThan">
      <formula>-0.3</formula>
    </cfRule>
  </conditionalFormatting>
  <conditionalFormatting sqref="J21:N22">
    <cfRule type="cellIs" dxfId="11" priority="7" operator="lessThan">
      <formula>-0.3</formula>
    </cfRule>
    <cfRule type="cellIs" dxfId="10" priority="8" operator="lessThan">
      <formula>-50</formula>
    </cfRule>
    <cfRule type="cellIs" dxfId="9" priority="9" operator="lessThan">
      <formula>-0.3</formula>
    </cfRule>
  </conditionalFormatting>
  <conditionalFormatting sqref="K20:N20">
    <cfRule type="cellIs" dxfId="5" priority="4" operator="lessThan">
      <formula>-0.3</formula>
    </cfRule>
    <cfRule type="cellIs" dxfId="4" priority="5" operator="lessThan">
      <formula>-50</formula>
    </cfRule>
    <cfRule type="cellIs" dxfId="3" priority="6" operator="lessThan">
      <formula>-0.3</formula>
    </cfRule>
  </conditionalFormatting>
  <conditionalFormatting sqref="J20:N20">
    <cfRule type="cellIs" dxfId="2" priority="1" operator="lessThan">
      <formula>-0.3</formula>
    </cfRule>
    <cfRule type="cellIs" dxfId="1" priority="2" operator="lessThan">
      <formula>-50</formula>
    </cfRule>
    <cfRule type="cellIs" dxfId="0" priority="3" operator="lessThan">
      <formula>-0.3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E2AB6-E0AE-4910-8016-DE84B00C8E68}">
  <dimension ref="A1:O21"/>
  <sheetViews>
    <sheetView showGridLines="0" workbookViewId="0">
      <selection activeCell="J18" sqref="J18:J19"/>
    </sheetView>
  </sheetViews>
  <sheetFormatPr defaultColWidth="0" defaultRowHeight="18" zeroHeight="1"/>
  <cols>
    <col min="1" max="1" width="0.69921875" customWidth="1"/>
    <col min="2" max="2" width="12" customWidth="1"/>
    <col min="3" max="15" width="8.796875" customWidth="1"/>
    <col min="16" max="16384" width="8.796875" hidden="1"/>
  </cols>
  <sheetData>
    <row r="1" spans="1:14" ht="3" customHeight="1"/>
    <row r="2" spans="1:14" ht="28.8">
      <c r="B2" s="4" t="s">
        <v>24</v>
      </c>
    </row>
    <row r="3" spans="1:14">
      <c r="B3" s="6" t="s">
        <v>26</v>
      </c>
      <c r="C3" t="s">
        <v>27</v>
      </c>
    </row>
    <row r="4" spans="1:14">
      <c r="B4" s="6" t="s">
        <v>25</v>
      </c>
      <c r="C4" t="str">
        <f>IF(MIN(J18,J19,K19,K18,L18,L19,M19,M18,N18,N19)&lt;=-30%, "売上高減少要件を満たします。今後の事業復活支援金の最新情報を注視していきましょう","売上高減少要件に該当しません")</f>
        <v>売上高減少要件を満たします。今後の事業復活支援金の最新情報を注視していきましょう</v>
      </c>
    </row>
    <row r="5" spans="1:14"/>
    <row r="6" spans="1:14">
      <c r="N6" t="s">
        <v>23</v>
      </c>
    </row>
    <row r="7" spans="1:14">
      <c r="B7" s="12" t="s">
        <v>9</v>
      </c>
      <c r="C7" s="13" t="s">
        <v>6</v>
      </c>
      <c r="D7" s="13"/>
      <c r="E7" s="13"/>
      <c r="F7" s="13"/>
      <c r="G7" s="13"/>
      <c r="H7" s="13"/>
      <c r="I7" s="13"/>
      <c r="J7" s="13"/>
      <c r="K7" s="13"/>
      <c r="L7" s="13" t="s">
        <v>7</v>
      </c>
      <c r="M7" s="13"/>
      <c r="N7" s="13"/>
    </row>
    <row r="8" spans="1:14">
      <c r="B8" s="12"/>
      <c r="C8" s="3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3" t="s">
        <v>17</v>
      </c>
      <c r="I8" s="3" t="s">
        <v>18</v>
      </c>
      <c r="J8" s="3" t="s">
        <v>0</v>
      </c>
      <c r="K8" s="3" t="s">
        <v>1</v>
      </c>
      <c r="L8" s="3" t="s">
        <v>2</v>
      </c>
      <c r="M8" s="3" t="s">
        <v>3</v>
      </c>
      <c r="N8" s="3" t="s">
        <v>4</v>
      </c>
    </row>
    <row r="9" spans="1:14" ht="36" customHeight="1">
      <c r="A9" s="2"/>
      <c r="B9" s="12"/>
      <c r="C9" s="5" t="s">
        <v>19</v>
      </c>
      <c r="D9" s="5" t="s">
        <v>19</v>
      </c>
      <c r="E9" s="5" t="s">
        <v>19</v>
      </c>
      <c r="F9" s="5" t="s">
        <v>19</v>
      </c>
      <c r="G9" s="5" t="s">
        <v>19</v>
      </c>
      <c r="H9" s="5" t="s">
        <v>19</v>
      </c>
      <c r="I9" s="5" t="s">
        <v>19</v>
      </c>
      <c r="J9" s="7">
        <v>100</v>
      </c>
      <c r="K9" s="7">
        <v>120</v>
      </c>
      <c r="L9" s="7">
        <v>110</v>
      </c>
      <c r="M9" s="7">
        <v>110</v>
      </c>
      <c r="N9" s="7">
        <v>90</v>
      </c>
    </row>
    <row r="10" spans="1:14">
      <c r="B10" s="12" t="s">
        <v>10</v>
      </c>
      <c r="C10" s="13" t="s">
        <v>7</v>
      </c>
      <c r="D10" s="13"/>
      <c r="E10" s="13"/>
      <c r="F10" s="13"/>
      <c r="G10" s="13"/>
      <c r="H10" s="13"/>
      <c r="I10" s="13"/>
      <c r="J10" s="13"/>
      <c r="K10" s="13"/>
      <c r="L10" s="13" t="s">
        <v>8</v>
      </c>
      <c r="M10" s="13"/>
      <c r="N10" s="13"/>
    </row>
    <row r="11" spans="1:14">
      <c r="B11" s="12"/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  <c r="I11" s="3" t="s">
        <v>18</v>
      </c>
      <c r="J11" s="3" t="s">
        <v>0</v>
      </c>
      <c r="K11" s="3" t="s">
        <v>1</v>
      </c>
      <c r="L11" s="3" t="s">
        <v>2</v>
      </c>
      <c r="M11" s="3" t="s">
        <v>3</v>
      </c>
      <c r="N11" s="3" t="s">
        <v>4</v>
      </c>
    </row>
    <row r="12" spans="1:14" ht="36" customHeight="1">
      <c r="B12" s="12"/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8">
        <v>90</v>
      </c>
      <c r="K12" s="7">
        <v>100</v>
      </c>
      <c r="L12" s="7">
        <v>110</v>
      </c>
      <c r="M12" s="7">
        <v>100</v>
      </c>
      <c r="N12" s="7">
        <v>130</v>
      </c>
    </row>
    <row r="13" spans="1:14">
      <c r="B13" s="12" t="s">
        <v>11</v>
      </c>
      <c r="C13" s="13" t="s">
        <v>8</v>
      </c>
      <c r="D13" s="13"/>
      <c r="E13" s="13"/>
      <c r="F13" s="13"/>
      <c r="G13" s="13"/>
      <c r="H13" s="13"/>
      <c r="I13" s="13"/>
      <c r="J13" s="13"/>
      <c r="K13" s="13"/>
      <c r="L13" s="13" t="s">
        <v>5</v>
      </c>
      <c r="M13" s="13"/>
      <c r="N13" s="13"/>
    </row>
    <row r="14" spans="1:14">
      <c r="B14" s="12"/>
      <c r="C14" s="3" t="s">
        <v>12</v>
      </c>
      <c r="D14" s="3" t="s">
        <v>13</v>
      </c>
      <c r="E14" s="3" t="s">
        <v>14</v>
      </c>
      <c r="F14" s="3" t="s">
        <v>15</v>
      </c>
      <c r="G14" s="3" t="s">
        <v>16</v>
      </c>
      <c r="H14" s="3" t="s">
        <v>17</v>
      </c>
      <c r="I14" s="3" t="s">
        <v>18</v>
      </c>
      <c r="J14" s="3" t="s">
        <v>0</v>
      </c>
      <c r="K14" s="3" t="s">
        <v>1</v>
      </c>
      <c r="L14" s="3" t="s">
        <v>2</v>
      </c>
      <c r="M14" s="3" t="s">
        <v>3</v>
      </c>
      <c r="N14" s="3" t="s">
        <v>4</v>
      </c>
    </row>
    <row r="15" spans="1:14" ht="36" customHeight="1">
      <c r="B15" s="12"/>
      <c r="C15" s="5" t="s">
        <v>19</v>
      </c>
      <c r="D15" s="5" t="s">
        <v>19</v>
      </c>
      <c r="E15" s="5" t="s">
        <v>19</v>
      </c>
      <c r="F15" s="5" t="s">
        <v>19</v>
      </c>
      <c r="G15" s="5" t="s">
        <v>19</v>
      </c>
      <c r="H15" s="5" t="s">
        <v>19</v>
      </c>
      <c r="I15" s="5" t="s">
        <v>19</v>
      </c>
      <c r="J15" s="8">
        <v>40</v>
      </c>
      <c r="K15" s="7">
        <v>110</v>
      </c>
      <c r="L15" s="7">
        <v>100</v>
      </c>
      <c r="M15" s="7">
        <v>65</v>
      </c>
      <c r="N15" s="7">
        <v>120</v>
      </c>
    </row>
    <row r="16" spans="1:14"/>
    <row r="17" spans="2:14">
      <c r="B17" t="s">
        <v>21</v>
      </c>
    </row>
    <row r="18" spans="2:14" ht="31.2" customHeight="1">
      <c r="B18" t="s">
        <v>20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s="1">
        <f>-(1-J15/J9)</f>
        <v>-0.6</v>
      </c>
      <c r="K18" s="1">
        <f>-(1-K15/K9)</f>
        <v>-8.333333333333337E-2</v>
      </c>
      <c r="L18" s="1">
        <f t="shared" ref="L18:N18" si="0">-(1-L15/L9)</f>
        <v>-9.0909090909090939E-2</v>
      </c>
      <c r="M18" s="1">
        <f t="shared" si="0"/>
        <v>-0.40909090909090906</v>
      </c>
      <c r="N18" s="1">
        <f t="shared" si="0"/>
        <v>0.33333333333333326</v>
      </c>
    </row>
    <row r="19" spans="2:14" ht="31.2" customHeight="1">
      <c r="B19" t="s">
        <v>22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s="1">
        <f>-(1-J15/J12)</f>
        <v>-0.55555555555555558</v>
      </c>
      <c r="K19" s="1">
        <f t="shared" ref="K19:N19" si="1">-(1-K15/K12)</f>
        <v>0.10000000000000009</v>
      </c>
      <c r="L19" s="1">
        <f t="shared" si="1"/>
        <v>-9.0909090909090939E-2</v>
      </c>
      <c r="M19" s="1">
        <f t="shared" si="1"/>
        <v>-0.35</v>
      </c>
      <c r="N19" s="1">
        <f t="shared" si="1"/>
        <v>-7.6923076923076872E-2</v>
      </c>
    </row>
    <row r="20" spans="2:14"/>
    <row r="21" spans="2:14"/>
  </sheetData>
  <mergeCells count="9">
    <mergeCell ref="B7:B9"/>
    <mergeCell ref="B10:B12"/>
    <mergeCell ref="B13:B15"/>
    <mergeCell ref="C7:K7"/>
    <mergeCell ref="L7:N7"/>
    <mergeCell ref="C10:K10"/>
    <mergeCell ref="L10:N10"/>
    <mergeCell ref="C13:K13"/>
    <mergeCell ref="L13:N13"/>
  </mergeCells>
  <phoneticPr fontId="2"/>
  <conditionalFormatting sqref="J18:N19">
    <cfRule type="cellIs" dxfId="8" priority="1" operator="lessThan">
      <formula>-0.3</formula>
    </cfRule>
    <cfRule type="cellIs" dxfId="7" priority="2" operator="lessThan">
      <formula>-50</formula>
    </cfRule>
    <cfRule type="cellIs" dxfId="6" priority="3" operator="lessThan">
      <formula>-0.3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留意点</vt:lpstr>
      <vt:lpstr>事業復活支援金　売上高減少要件判定シート（配布用</vt:lpstr>
      <vt:lpstr>事業復活支援金　売上高減少要件判定シート（YouTube配信用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嶋田景太</dc:creator>
  <cp:lastModifiedBy>嶋田 景太</cp:lastModifiedBy>
  <dcterms:created xsi:type="dcterms:W3CDTF">2021-11-22T13:55:18Z</dcterms:created>
  <dcterms:modified xsi:type="dcterms:W3CDTF">2021-12-24T11:06:35Z</dcterms:modified>
</cp:coreProperties>
</file>